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.sharepoint.com/sites/CountryOfficeGIZRW-ContractsandProcurement/Freigegebene Dokumente/Contracts and Procurement/Rwanda/COSOFT/ONGOING CONTRACTS/Mahoro/83464068-SIJOBS-MODERATION SERVICES/"/>
    </mc:Choice>
  </mc:AlternateContent>
  <xr:revisionPtr revIDLastSave="159" documentId="8_{D2D70292-0FBA-407D-8296-1F1A547F3E86}" xr6:coauthVersionLast="46" xr6:coauthVersionMax="46" xr10:uidLastSave="{64F14505-61F2-42D9-80AE-C1121656E337}"/>
  <workbookProtection workbookAlgorithmName="SHA-512" workbookHashValue="W6ti9Y5eX+acEiV3/5edYvbkjvJcMAgpJ8kot46Gt+AmYzJheYX08EQuMAKljPE5tkSo59IjNDr6OEVfI3N3rQ==" workbookSaltValue="D3q8eWKnFeDfqH/BJdNgdQ==" workbookSpinCount="100000" lockStructure="1"/>
  <bookViews>
    <workbookView xWindow="-19310" yWindow="3400" windowWidth="19420" windowHeight="10420" xr2:uid="{00000000-000D-0000-FFFF-FFFF00000000}"/>
  </bookViews>
  <sheets>
    <sheet name="Tabelle1" sheetId="1" r:id="rId1"/>
    <sheet name="Tabelle2" sheetId="2" r:id="rId2"/>
    <sheet name="Tabelle3" sheetId="3" r:id="rId3"/>
  </sheet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5" i="1"/>
  <c r="E26" i="1"/>
  <c r="B15" i="1"/>
  <c r="B19" i="1"/>
  <c r="E31" i="1"/>
  <c r="E30" i="1"/>
  <c r="E29" i="1"/>
  <c r="E33" i="1"/>
  <c r="D33" i="1"/>
  <c r="C26" i="1"/>
  <c r="B16" i="1"/>
  <c r="B18" i="1"/>
  <c r="B20" i="1"/>
</calcChain>
</file>

<file path=xl/sharedStrings.xml><?xml version="1.0" encoding="utf-8"?>
<sst xmlns="http://schemas.openxmlformats.org/spreadsheetml/2006/main" count="53" uniqueCount="48">
  <si>
    <t>Name and address of bidder/contractor</t>
  </si>
  <si>
    <t>Name (Company)</t>
  </si>
  <si>
    <t>Street:</t>
  </si>
  <si>
    <t>Area Code, Place:</t>
  </si>
  <si>
    <t>Telephone / Email:</t>
  </si>
  <si>
    <t>Country:</t>
  </si>
  <si>
    <t>Project and project number</t>
  </si>
  <si>
    <t>Country of assignment:</t>
  </si>
  <si>
    <t>Currency:</t>
  </si>
  <si>
    <t>COST SUMMARY</t>
  </si>
  <si>
    <t>Fees</t>
  </si>
  <si>
    <t>Reimbursable costs</t>
  </si>
  <si>
    <t>N.N.</t>
  </si>
  <si>
    <t>TOTAL NET Costs</t>
  </si>
  <si>
    <t>Total GROSS Costs</t>
  </si>
  <si>
    <t>Expert Inputs and Fee Rates</t>
  </si>
  <si>
    <t>Name of Expert</t>
  </si>
  <si>
    <t>Description</t>
  </si>
  <si>
    <t>No. of Days</t>
  </si>
  <si>
    <t>TOTAL</t>
  </si>
  <si>
    <t>Budgeted Reimbursable costs</t>
  </si>
  <si>
    <t xml:space="preserve">Description </t>
  </si>
  <si>
    <t xml:space="preserve">Number </t>
  </si>
  <si>
    <t xml:space="preserve">TOTAL </t>
  </si>
  <si>
    <t>ON TOP IS A SUMMARY FORM WHICH WILL BE FILLED AUTOMATICALLY</t>
  </si>
  <si>
    <t xml:space="preserve">Cost in RWF </t>
  </si>
  <si>
    <t>Applicable Tax VAT</t>
  </si>
  <si>
    <t>Total Cost (RWF)</t>
  </si>
  <si>
    <r>
      <t>Daily Fee Rate (</t>
    </r>
    <r>
      <rPr>
        <b/>
        <sz val="11"/>
        <color rgb="FFFF0000"/>
        <rFont val="Arial"/>
        <family val="2"/>
      </rPr>
      <t>RWF</t>
    </r>
    <r>
      <rPr>
        <b/>
        <sz val="11"/>
        <color theme="1"/>
        <rFont val="Arial"/>
        <family val="2"/>
      </rPr>
      <t>)</t>
    </r>
  </si>
  <si>
    <r>
      <t xml:space="preserve">Total Fee (No. Days X Fee </t>
    </r>
    <r>
      <rPr>
        <b/>
        <sz val="11"/>
        <color rgb="FFFF0000"/>
        <rFont val="Arial"/>
        <family val="2"/>
      </rPr>
      <t>RWF</t>
    </r>
    <r>
      <rPr>
        <b/>
        <sz val="11"/>
        <color theme="1"/>
        <rFont val="Arial"/>
        <family val="2"/>
      </rPr>
      <t>)</t>
    </r>
  </si>
  <si>
    <t>Rate (lump sum or budget per unit RWF )</t>
  </si>
  <si>
    <t xml:space="preserve">Rwanda </t>
  </si>
  <si>
    <t xml:space="preserve">Please note: </t>
  </si>
  <si>
    <t>Senior Moderator</t>
  </si>
  <si>
    <t>Junior Moderator</t>
  </si>
  <si>
    <t>Per-diem allowance</t>
  </si>
  <si>
    <t>Accommodation allowance</t>
  </si>
  <si>
    <t>Transportation</t>
  </si>
  <si>
    <t>lump sum / unit</t>
  </si>
  <si>
    <t xml:space="preserve">Flexible remuneration </t>
  </si>
  <si>
    <t>Only upon prior written approval by GIZ as per the general terms and conditions of contract</t>
  </si>
  <si>
    <t>Name (Expert 1):</t>
  </si>
  <si>
    <t>19.4936.1-001.00</t>
  </si>
  <si>
    <t>Tender processing-No.: 83464068</t>
  </si>
  <si>
    <t>Period of assignment: May - June 2025</t>
  </si>
  <si>
    <t xml:space="preserve"> Date, Names, Signature and stamp </t>
  </si>
  <si>
    <t xml:space="preserve">RWF   </t>
  </si>
  <si>
    <t>Please fill in the yellow-highlighted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</si>
</sst>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1">
    <xf numFmtId="0" fontId="0" fillId="0" borderId="0" xfId="0"/>
    <xf numFmtId="165" fontId="2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vertical="center" wrapText="1"/>
    </xf>
    <xf numFmtId="165" fontId="2" fillId="0" borderId="4" xfId="1" applyNumberFormat="1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vertical="center" wrapText="1"/>
    </xf>
    <xf numFmtId="165" fontId="2" fillId="4" borderId="4" xfId="1" applyNumberFormat="1" applyFont="1" applyFill="1" applyBorder="1" applyAlignment="1" applyProtection="1">
      <alignment horizontal="center" vertical="center" wrapText="1"/>
    </xf>
    <xf numFmtId="165" fontId="2" fillId="0" borderId="4" xfId="1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2" fillId="5" borderId="4" xfId="0" applyFont="1" applyFill="1" applyBorder="1" applyAlignment="1" applyProtection="1">
      <alignment vertical="center" wrapText="1"/>
    </xf>
    <xf numFmtId="165" fontId="2" fillId="5" borderId="4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1" fillId="0" borderId="0" xfId="0" applyFont="1" applyProtection="1"/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Protection="1"/>
    <xf numFmtId="0" fontId="5" fillId="0" borderId="0" xfId="0" applyFont="1" applyAlignment="1" applyProtection="1">
      <alignment vertical="top"/>
    </xf>
    <xf numFmtId="0" fontId="4" fillId="0" borderId="3" xfId="0" applyFont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4" fillId="0" borderId="0" xfId="0" applyFont="1" applyProtection="1"/>
    <xf numFmtId="0" fontId="4" fillId="0" borderId="2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165" fontId="2" fillId="6" borderId="4" xfId="1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0" borderId="0" xfId="0" applyFont="1" applyBorder="1" applyProtection="1"/>
    <xf numFmtId="0" fontId="3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0" fontId="2" fillId="0" borderId="0" xfId="0" applyFont="1" applyBorder="1" applyAlignment="1" applyProtection="1">
      <alignment horizontal="left" wrapText="1"/>
    </xf>
    <xf numFmtId="0" fontId="2" fillId="3" borderId="3" xfId="0" applyFont="1" applyFill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showGridLines="0" tabSelected="1" topLeftCell="A28" zoomScale="80" zoomScaleNormal="80" workbookViewId="0">
      <selection activeCell="C40" sqref="C40"/>
    </sheetView>
  </sheetViews>
  <sheetFormatPr defaultColWidth="11.42578125" defaultRowHeight="14.25" x14ac:dyDescent="0.2"/>
  <cols>
    <col min="1" max="1" width="48.7109375" style="12" customWidth="1"/>
    <col min="2" max="2" width="30.5703125" style="12" customWidth="1"/>
    <col min="3" max="3" width="11.5703125" style="12" customWidth="1"/>
    <col min="4" max="4" width="15.5703125" style="12" customWidth="1"/>
    <col min="5" max="5" width="19.28515625" style="12" customWidth="1"/>
    <col min="6" max="16384" width="11.42578125" style="12"/>
  </cols>
  <sheetData>
    <row r="1" spans="1:5" ht="15" x14ac:dyDescent="0.2">
      <c r="A1" s="23"/>
    </row>
    <row r="2" spans="1:5" s="26" customFormat="1" ht="18.75" customHeight="1" x14ac:dyDescent="0.25">
      <c r="A2" s="24" t="s">
        <v>0</v>
      </c>
      <c r="B2" s="25" t="s">
        <v>1</v>
      </c>
      <c r="C2" s="46"/>
      <c r="D2" s="46"/>
      <c r="E2" s="46"/>
    </row>
    <row r="3" spans="1:5" s="26" customFormat="1" ht="18.75" customHeight="1" x14ac:dyDescent="0.25">
      <c r="A3" s="24"/>
      <c r="B3" s="25" t="s">
        <v>41</v>
      </c>
      <c r="C3" s="46"/>
      <c r="D3" s="46"/>
      <c r="E3" s="46"/>
    </row>
    <row r="4" spans="1:5" s="26" customFormat="1" ht="18.75" customHeight="1" x14ac:dyDescent="0.25">
      <c r="A4" s="24"/>
      <c r="B4" s="25" t="s">
        <v>41</v>
      </c>
      <c r="C4" s="46"/>
      <c r="D4" s="46"/>
      <c r="E4" s="46"/>
    </row>
    <row r="5" spans="1:5" s="26" customFormat="1" ht="18.75" customHeight="1" x14ac:dyDescent="0.25">
      <c r="A5" s="24"/>
      <c r="B5" s="25" t="s">
        <v>2</v>
      </c>
      <c r="C5" s="46"/>
      <c r="D5" s="46"/>
      <c r="E5" s="46"/>
    </row>
    <row r="6" spans="1:5" s="26" customFormat="1" ht="18.75" customHeight="1" x14ac:dyDescent="0.25">
      <c r="A6" s="24"/>
      <c r="B6" s="25" t="s">
        <v>3</v>
      </c>
      <c r="C6" s="46"/>
      <c r="D6" s="46"/>
      <c r="E6" s="46"/>
    </row>
    <row r="7" spans="1:5" s="26" customFormat="1" ht="18.75" customHeight="1" x14ac:dyDescent="0.25">
      <c r="A7" s="24" t="s">
        <v>43</v>
      </c>
      <c r="B7" s="25" t="s">
        <v>4</v>
      </c>
      <c r="C7" s="46"/>
      <c r="D7" s="46"/>
      <c r="E7" s="46"/>
    </row>
    <row r="8" spans="1:5" s="26" customFormat="1" ht="18.75" customHeight="1" x14ac:dyDescent="0.25">
      <c r="A8" s="24"/>
      <c r="B8" s="27" t="s">
        <v>5</v>
      </c>
      <c r="C8" s="45" t="s">
        <v>31</v>
      </c>
      <c r="D8" s="45"/>
      <c r="E8" s="45"/>
    </row>
    <row r="9" spans="1:5" s="26" customFormat="1" ht="18.75" customHeight="1" x14ac:dyDescent="0.25">
      <c r="A9" s="28" t="s">
        <v>6</v>
      </c>
      <c r="B9" s="50" t="s">
        <v>42</v>
      </c>
      <c r="C9" s="50"/>
    </row>
    <row r="10" spans="1:5" s="31" customFormat="1" ht="21.75" customHeight="1" x14ac:dyDescent="0.2">
      <c r="A10" s="29" t="s">
        <v>7</v>
      </c>
      <c r="B10" s="30" t="s">
        <v>31</v>
      </c>
      <c r="C10" s="47" t="s">
        <v>44</v>
      </c>
      <c r="D10" s="47"/>
      <c r="E10" s="47"/>
    </row>
    <row r="11" spans="1:5" s="26" customFormat="1" ht="15" x14ac:dyDescent="0.25">
      <c r="A11" s="32"/>
      <c r="B11" s="33"/>
      <c r="C11" s="34"/>
      <c r="E11" s="31"/>
    </row>
    <row r="12" spans="1:5" s="37" customFormat="1" ht="26.25" customHeight="1" x14ac:dyDescent="0.2">
      <c r="A12" s="35" t="s">
        <v>8</v>
      </c>
      <c r="B12" s="36" t="s">
        <v>46</v>
      </c>
      <c r="C12" s="34"/>
    </row>
    <row r="13" spans="1:5" ht="18.75" customHeight="1" x14ac:dyDescent="0.2">
      <c r="A13" s="48" t="s">
        <v>9</v>
      </c>
      <c r="B13" s="49" t="s">
        <v>25</v>
      </c>
      <c r="E13" s="31"/>
    </row>
    <row r="14" spans="1:5" ht="18.75" customHeight="1" x14ac:dyDescent="0.2">
      <c r="A14" s="48"/>
      <c r="B14" s="49"/>
      <c r="D14" s="15"/>
      <c r="E14" s="31"/>
    </row>
    <row r="15" spans="1:5" ht="23.25" customHeight="1" x14ac:dyDescent="0.2">
      <c r="A15" s="3" t="s">
        <v>10</v>
      </c>
      <c r="B15" s="4">
        <f>+E26</f>
        <v>0</v>
      </c>
      <c r="E15" s="31"/>
    </row>
    <row r="16" spans="1:5" ht="23.25" customHeight="1" x14ac:dyDescent="0.2">
      <c r="A16" s="3" t="s">
        <v>11</v>
      </c>
      <c r="B16" s="4">
        <f>+E33</f>
        <v>4361050</v>
      </c>
    </row>
    <row r="17" spans="1:5" ht="23.25" customHeight="1" x14ac:dyDescent="0.2">
      <c r="A17" s="3" t="s">
        <v>12</v>
      </c>
      <c r="B17" s="4"/>
    </row>
    <row r="18" spans="1:5" ht="23.25" customHeight="1" x14ac:dyDescent="0.2">
      <c r="A18" s="5" t="s">
        <v>13</v>
      </c>
      <c r="B18" s="6">
        <f>SUM(B15:B17)</f>
        <v>4361050</v>
      </c>
    </row>
    <row r="19" spans="1:5" ht="23.25" customHeight="1" x14ac:dyDescent="0.2">
      <c r="A19" s="10" t="s">
        <v>26</v>
      </c>
      <c r="B19" s="38">
        <f>+B15*0.18</f>
        <v>0</v>
      </c>
    </row>
    <row r="20" spans="1:5" ht="23.25" customHeight="1" x14ac:dyDescent="0.2">
      <c r="A20" s="5" t="s">
        <v>14</v>
      </c>
      <c r="B20" s="6">
        <f>B19+B18</f>
        <v>4361050</v>
      </c>
    </row>
    <row r="22" spans="1:5" ht="30" customHeight="1" x14ac:dyDescent="0.2">
      <c r="A22" s="39" t="s">
        <v>15</v>
      </c>
      <c r="B22" s="40"/>
      <c r="C22" s="40"/>
      <c r="D22" s="40"/>
      <c r="E22" s="40"/>
    </row>
    <row r="23" spans="1:5" ht="30" x14ac:dyDescent="0.2">
      <c r="A23" s="41" t="s">
        <v>16</v>
      </c>
      <c r="B23" s="41" t="s">
        <v>17</v>
      </c>
      <c r="C23" s="16" t="s">
        <v>18</v>
      </c>
      <c r="D23" s="16" t="s">
        <v>28</v>
      </c>
      <c r="E23" s="16" t="s">
        <v>29</v>
      </c>
    </row>
    <row r="24" spans="1:5" ht="35.1" customHeight="1" x14ac:dyDescent="0.2">
      <c r="A24" s="2"/>
      <c r="B24" s="17" t="s">
        <v>33</v>
      </c>
      <c r="C24" s="18">
        <v>35</v>
      </c>
      <c r="D24" s="1"/>
      <c r="E24" s="4">
        <f>+D24*C24</f>
        <v>0</v>
      </c>
    </row>
    <row r="25" spans="1:5" ht="35.1" customHeight="1" x14ac:dyDescent="0.2">
      <c r="A25" s="2"/>
      <c r="B25" s="17" t="s">
        <v>34</v>
      </c>
      <c r="C25" s="18">
        <v>18</v>
      </c>
      <c r="D25" s="1"/>
      <c r="E25" s="4">
        <f>+D25*C25</f>
        <v>0</v>
      </c>
    </row>
    <row r="26" spans="1:5" ht="30" customHeight="1" x14ac:dyDescent="0.2">
      <c r="A26" s="9" t="s">
        <v>19</v>
      </c>
      <c r="B26" s="9"/>
      <c r="C26" s="9">
        <f>SUM(C24:C25)</f>
        <v>53</v>
      </c>
      <c r="D26" s="14"/>
      <c r="E26" s="14">
        <f>SUM(E24:E25)</f>
        <v>0</v>
      </c>
    </row>
    <row r="27" spans="1:5" ht="27" customHeight="1" x14ac:dyDescent="0.2">
      <c r="A27" s="39" t="s">
        <v>20</v>
      </c>
      <c r="B27" s="40"/>
      <c r="C27" s="40"/>
      <c r="D27" s="40"/>
      <c r="E27" s="40"/>
    </row>
    <row r="28" spans="1:5" ht="69.75" customHeight="1" x14ac:dyDescent="0.2">
      <c r="A28" s="8" t="s">
        <v>21</v>
      </c>
      <c r="B28" s="8" t="s">
        <v>17</v>
      </c>
      <c r="C28" s="9" t="s">
        <v>22</v>
      </c>
      <c r="D28" s="9" t="s">
        <v>30</v>
      </c>
      <c r="E28" s="9" t="s">
        <v>27</v>
      </c>
    </row>
    <row r="29" spans="1:5" ht="36.75" customHeight="1" x14ac:dyDescent="0.2">
      <c r="A29" s="22" t="s">
        <v>35</v>
      </c>
      <c r="B29" s="17" t="s">
        <v>38</v>
      </c>
      <c r="C29" s="18">
        <v>48</v>
      </c>
      <c r="D29" s="11">
        <v>25000</v>
      </c>
      <c r="E29" s="11">
        <f>+D29*C29</f>
        <v>1200000</v>
      </c>
    </row>
    <row r="30" spans="1:5" ht="36.75" customHeight="1" x14ac:dyDescent="0.2">
      <c r="A30" s="22" t="s">
        <v>36</v>
      </c>
      <c r="B30" s="17" t="s">
        <v>38</v>
      </c>
      <c r="C30" s="18">
        <v>32</v>
      </c>
      <c r="D30" s="11">
        <v>34000</v>
      </c>
      <c r="E30" s="11">
        <f>+D30*C30</f>
        <v>1088000</v>
      </c>
    </row>
    <row r="31" spans="1:5" s="19" customFormat="1" ht="36.75" customHeight="1" x14ac:dyDescent="0.2">
      <c r="A31" s="22" t="s">
        <v>37</v>
      </c>
      <c r="B31" s="17" t="s">
        <v>38</v>
      </c>
      <c r="C31" s="18">
        <v>16</v>
      </c>
      <c r="D31" s="11">
        <v>30000</v>
      </c>
      <c r="E31" s="11">
        <f>+D31*C31</f>
        <v>480000</v>
      </c>
    </row>
    <row r="32" spans="1:5" s="19" customFormat="1" ht="60" x14ac:dyDescent="0.2">
      <c r="A32" s="3" t="s">
        <v>39</v>
      </c>
      <c r="B32" s="20" t="s">
        <v>40</v>
      </c>
      <c r="C32" s="21"/>
      <c r="D32" s="7"/>
      <c r="E32" s="7">
        <v>1593050</v>
      </c>
    </row>
    <row r="33" spans="1:5" ht="32.1" customHeight="1" x14ac:dyDescent="0.2">
      <c r="A33" s="13" t="s">
        <v>23</v>
      </c>
      <c r="B33" s="13"/>
      <c r="C33" s="13"/>
      <c r="D33" s="14">
        <f>SUM(D29:D31)</f>
        <v>89000</v>
      </c>
      <c r="E33" s="14">
        <f>SUM(E29:E32)</f>
        <v>4361050</v>
      </c>
    </row>
    <row r="35" spans="1:5" x14ac:dyDescent="0.2">
      <c r="A35" s="12" t="s">
        <v>32</v>
      </c>
    </row>
    <row r="37" spans="1:5" x14ac:dyDescent="0.2">
      <c r="A37" s="12" t="s">
        <v>47</v>
      </c>
    </row>
    <row r="39" spans="1:5" x14ac:dyDescent="0.2">
      <c r="A39" s="12" t="s">
        <v>24</v>
      </c>
    </row>
    <row r="40" spans="1:5" x14ac:dyDescent="0.2">
      <c r="C40" s="43"/>
      <c r="D40" s="43"/>
      <c r="E40" s="43"/>
    </row>
    <row r="41" spans="1:5" x14ac:dyDescent="0.2">
      <c r="C41" s="44"/>
      <c r="D41" s="44"/>
      <c r="E41" s="44"/>
    </row>
    <row r="42" spans="1:5" ht="15" x14ac:dyDescent="0.25">
      <c r="C42" s="42" t="s">
        <v>45</v>
      </c>
    </row>
  </sheetData>
  <sheetProtection sheet="1" selectLockedCells="1"/>
  <protectedRanges>
    <protectedRange sqref="C2:C8" name="Bereich2_1"/>
  </protectedRanges>
  <mergeCells count="11">
    <mergeCell ref="A13:A14"/>
    <mergeCell ref="B13:B14"/>
    <mergeCell ref="B9:C9"/>
    <mergeCell ref="C8:E8"/>
    <mergeCell ref="C2:E2"/>
    <mergeCell ref="C10:E10"/>
    <mergeCell ref="C3:E3"/>
    <mergeCell ref="C4:E4"/>
    <mergeCell ref="C5:E5"/>
    <mergeCell ref="C6:E6"/>
    <mergeCell ref="C7:E7"/>
  </mergeCells>
  <conditionalFormatting sqref="C26">
    <cfRule type="cellIs" dxfId="0" priority="1" operator="greaterThan">
      <formula>76</formula>
    </cfRule>
  </conditionalFormatting>
  <printOptions horizontalCentered="1"/>
  <pageMargins left="0.70866141732283472" right="0.70866141732283472" top="0.78740157480314965" bottom="0.39370078740157483" header="0.31496062992125984" footer="0.31496062992125984"/>
  <pageSetup paperSize="9" scale="70" fitToHeight="0" orientation="portrait" r:id="rId1"/>
  <headerFooter>
    <oddHeader>&amp;L&amp;"Arial,Fett"&amp;20Price Sheet&amp;R&amp;G</oddHeader>
    <oddFooter>&amp;CPage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99409f-57aa-4f86-9830-b653c7b8dd6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EC1016B0D59439B61F66329064187" ma:contentTypeVersion="13" ma:contentTypeDescription="Create a new document." ma:contentTypeScope="" ma:versionID="e992f517053e983cc7184311d292bc7c">
  <xsd:schema xmlns:xsd="http://www.w3.org/2001/XMLSchema" xmlns:xs="http://www.w3.org/2001/XMLSchema" xmlns:p="http://schemas.microsoft.com/office/2006/metadata/properties" xmlns:ns2="4799409f-57aa-4f86-9830-b653c7b8dd60" xmlns:ns3="94d2279f-d517-4530-81bc-810f12f2dc9d" targetNamespace="http://schemas.microsoft.com/office/2006/metadata/properties" ma:root="true" ma:fieldsID="2d31b619f10f75cdbeb60754df522d44" ns2:_="" ns3:_="">
    <xsd:import namespace="4799409f-57aa-4f86-9830-b653c7b8dd60"/>
    <xsd:import namespace="94d2279f-d517-4530-81bc-810f12f2dc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9409f-57aa-4f86-9830-b653c7b8d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2279f-d517-4530-81bc-810f12f2dc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8D698C-430F-4E10-9F6C-93B0AB19004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e6c4970a-d45c-4646-b944-23ee7778341a"/>
    <ds:schemaRef ds:uri="dbb441cc-95ef-490a-9ad6-4a9dec882170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dc32dfe4-3847-42cb-ad61-45b4568bf076"/>
    <ds:schemaRef ds:uri="2b7e7328-cbae-4da2-ab16-e54ab48308b1"/>
    <ds:schemaRef ds:uri="4799409f-57aa-4f86-9830-b653c7b8dd60"/>
  </ds:schemaRefs>
</ds:datastoreItem>
</file>

<file path=customXml/itemProps2.xml><?xml version="1.0" encoding="utf-8"?>
<ds:datastoreItem xmlns:ds="http://schemas.openxmlformats.org/officeDocument/2006/customXml" ds:itemID="{98A4EC21-1D67-40E2-867E-477A48C0DE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AF5DCD-6164-46B3-96C9-3D7CB72295E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>GIZ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 Gawron</dc:creator>
  <cp:keywords/>
  <dc:description/>
  <cp:lastModifiedBy>Mahoro, Jean Pierre GIZ RW</cp:lastModifiedBy>
  <cp:revision/>
  <cp:lastPrinted>2022-08-27T10:24:22Z</cp:lastPrinted>
  <dcterms:created xsi:type="dcterms:W3CDTF">2015-03-13T10:25:25Z</dcterms:created>
  <dcterms:modified xsi:type="dcterms:W3CDTF">2024-04-24T09:58:57Z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0x010100FD7EC1016B0D59439B61F66329064187</vt:lpwstr>
  </property>
  <property fmtid="{D5CDD505-2E9C-101B-9397-08002B2CF9AE}" pid="3" name="MediaServiceImageTags">
    <vt:lpwstr/>
  </property>
</Properties>
</file>